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4" i="1"/>
  <c r="G15"/>
  <c r="G16"/>
  <c r="G13"/>
  <c r="G5"/>
  <c r="G6"/>
  <c r="G7"/>
  <c r="G8"/>
  <c r="G9"/>
  <c r="G10"/>
  <c r="G12"/>
  <c r="G4"/>
</calcChain>
</file>

<file path=xl/sharedStrings.xml><?xml version="1.0" encoding="utf-8"?>
<sst xmlns="http://schemas.openxmlformats.org/spreadsheetml/2006/main" count="41" uniqueCount="31">
  <si>
    <t>Overall</t>
  </si>
  <si>
    <t>Assay Tested?</t>
  </si>
  <si>
    <t>Total</t>
  </si>
  <si>
    <t>2 Bead</t>
  </si>
  <si>
    <t>Untested</t>
  </si>
  <si>
    <t>CSIRO</t>
  </si>
  <si>
    <t>Assay Validated</t>
  </si>
  <si>
    <t>Validated: Mapped</t>
  </si>
  <si>
    <t>Intra-specific</t>
  </si>
  <si>
    <t>Brigham Young University</t>
  </si>
  <si>
    <t>CSIR-NBRI</t>
  </si>
  <si>
    <t>USDA-Set 1</t>
  </si>
  <si>
    <t>UC-Davis/TAMU GH RNA-Seq</t>
  </si>
  <si>
    <t>USDA-Set 2</t>
  </si>
  <si>
    <t>TAMU/UC-Davis Intra Genomic - Set 1</t>
  </si>
  <si>
    <t>UC-Davis/TAMU Intra Genomic - Set 2</t>
  </si>
  <si>
    <t>DOW AgroSciences</t>
  </si>
  <si>
    <t>Data Set</t>
  </si>
  <si>
    <t>Type</t>
  </si>
  <si>
    <t>500*</t>
  </si>
  <si>
    <t>1 Bead - #</t>
  </si>
  <si>
    <t>1 Bead - %</t>
  </si>
  <si>
    <t>-</t>
  </si>
  <si>
    <t>Limited Validation</t>
  </si>
  <si>
    <t>TAMU/UC-Davis Inter RNA-Seq</t>
  </si>
  <si>
    <t>TAMU/UC-Davis Inter Genomic</t>
  </si>
  <si>
    <t>UC-Davis Inter</t>
  </si>
  <si>
    <t>Inter-specific</t>
  </si>
  <si>
    <t xml:space="preserve">Probe Design Score &gt;0.8 </t>
  </si>
  <si>
    <t>CIRAD**</t>
  </si>
  <si>
    <t>*Random set of 500 that designed at &gt;0.8 with 1 bead type were utilized. **Only putative SNPs from identified highly differentially expressed genes were designed.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</si>
</sst>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textRotation="90"/>
    </xf>
    <xf numFmtId="3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 vertical="center" textRotation="90" wrapText="1"/>
    </xf>
    <xf numFmtId="3" fontId="0" fillId="0" borderId="2" xfId="0" applyNumberFormat="1" applyFont="1" applyFill="1" applyBorder="1"/>
    <xf numFmtId="164" fontId="2" fillId="0" borderId="2" xfId="0" applyNumberFormat="1" applyFont="1" applyFill="1" applyBorder="1"/>
    <xf numFmtId="0" fontId="0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7"/>
  <sheetViews>
    <sheetView tabSelected="1" workbookViewId="0">
      <selection activeCell="B20" sqref="B20"/>
    </sheetView>
  </sheetViews>
  <sheetFormatPr defaultRowHeight="15"/>
  <cols>
    <col min="2" max="2" width="35.140625" bestFit="1" customWidth="1"/>
    <col min="7" max="7" width="10" bestFit="1" customWidth="1"/>
    <col min="9" max="9" width="18.140625" bestFit="1" customWidth="1"/>
  </cols>
  <sheetData>
    <row r="2" spans="2:9" ht="15" customHeight="1">
      <c r="B2" s="15" t="s">
        <v>17</v>
      </c>
      <c r="C2" s="15" t="s">
        <v>18</v>
      </c>
      <c r="D2" s="16" t="s">
        <v>0</v>
      </c>
      <c r="E2" s="15" t="s">
        <v>28</v>
      </c>
      <c r="F2" s="15"/>
      <c r="G2" s="15"/>
      <c r="H2" s="15"/>
      <c r="I2" s="17" t="s">
        <v>1</v>
      </c>
    </row>
    <row r="3" spans="2:9">
      <c r="B3" s="15"/>
      <c r="C3" s="15"/>
      <c r="D3" s="18" t="s">
        <v>2</v>
      </c>
      <c r="E3" s="18" t="s">
        <v>2</v>
      </c>
      <c r="F3" s="18" t="s">
        <v>20</v>
      </c>
      <c r="G3" s="18" t="s">
        <v>21</v>
      </c>
      <c r="H3" s="18" t="s">
        <v>3</v>
      </c>
      <c r="I3" s="17"/>
    </row>
    <row r="4" spans="2:9">
      <c r="B4" s="2" t="s">
        <v>9</v>
      </c>
      <c r="C4" s="3" t="s">
        <v>8</v>
      </c>
      <c r="D4" s="4">
        <v>308</v>
      </c>
      <c r="E4" s="4">
        <v>245</v>
      </c>
      <c r="F4" s="4">
        <v>209</v>
      </c>
      <c r="G4" s="5">
        <f>F4/D4</f>
        <v>0.6785714285714286</v>
      </c>
      <c r="H4" s="4">
        <v>36</v>
      </c>
      <c r="I4" s="6" t="s">
        <v>6</v>
      </c>
    </row>
    <row r="5" spans="2:9" ht="15" customHeight="1">
      <c r="B5" s="7" t="s">
        <v>10</v>
      </c>
      <c r="C5" s="3"/>
      <c r="D5" s="4">
        <v>66444</v>
      </c>
      <c r="E5" s="4">
        <v>48025</v>
      </c>
      <c r="F5" s="4">
        <v>40257</v>
      </c>
      <c r="G5" s="5">
        <f>F5/D5</f>
        <v>0.6058786346396966</v>
      </c>
      <c r="H5" s="4">
        <v>7768</v>
      </c>
      <c r="I5" s="6" t="s">
        <v>23</v>
      </c>
    </row>
    <row r="6" spans="2:9">
      <c r="B6" s="7" t="s">
        <v>11</v>
      </c>
      <c r="C6" s="3"/>
      <c r="D6" s="4">
        <v>491</v>
      </c>
      <c r="E6" s="4">
        <v>142</v>
      </c>
      <c r="F6" s="8">
        <v>113</v>
      </c>
      <c r="G6" s="5">
        <f>F6/D6</f>
        <v>0.23014256619144602</v>
      </c>
      <c r="H6" s="4">
        <v>29</v>
      </c>
      <c r="I6" s="6" t="s">
        <v>7</v>
      </c>
    </row>
    <row r="7" spans="2:9">
      <c r="B7" s="9" t="s">
        <v>12</v>
      </c>
      <c r="C7" s="3"/>
      <c r="D7" s="4">
        <v>1373</v>
      </c>
      <c r="E7" s="4">
        <v>1343</v>
      </c>
      <c r="F7" s="8">
        <v>1077</v>
      </c>
      <c r="G7" s="5">
        <f>F7/D7</f>
        <v>0.78441369264384564</v>
      </c>
      <c r="H7" s="4">
        <v>266</v>
      </c>
      <c r="I7" s="6" t="s">
        <v>6</v>
      </c>
    </row>
    <row r="8" spans="2:9">
      <c r="B8" s="2" t="s">
        <v>13</v>
      </c>
      <c r="C8" s="3"/>
      <c r="D8" s="4">
        <v>4663</v>
      </c>
      <c r="E8" s="4">
        <v>3188</v>
      </c>
      <c r="F8" s="8">
        <v>2817</v>
      </c>
      <c r="G8" s="5">
        <f>F8/D8</f>
        <v>0.60411752090928583</v>
      </c>
      <c r="H8" s="4">
        <v>371</v>
      </c>
      <c r="I8" s="6" t="s">
        <v>7</v>
      </c>
    </row>
    <row r="9" spans="2:9">
      <c r="B9" s="7" t="s">
        <v>5</v>
      </c>
      <c r="C9" s="3"/>
      <c r="D9" s="4">
        <v>25654</v>
      </c>
      <c r="E9" s="4">
        <v>24984</v>
      </c>
      <c r="F9" s="4">
        <v>20359</v>
      </c>
      <c r="G9" s="5">
        <f>F9/D9</f>
        <v>0.79359943868402594</v>
      </c>
      <c r="H9" s="4">
        <v>4625</v>
      </c>
      <c r="I9" s="6" t="s">
        <v>6</v>
      </c>
    </row>
    <row r="10" spans="2:9" ht="15" customHeight="1">
      <c r="B10" s="2" t="s">
        <v>14</v>
      </c>
      <c r="C10" s="3"/>
      <c r="D10" s="4">
        <v>57020</v>
      </c>
      <c r="E10" s="4">
        <v>49324</v>
      </c>
      <c r="F10" s="8">
        <v>42804</v>
      </c>
      <c r="G10" s="5">
        <f>F10/D10</f>
        <v>0.75068397053665381</v>
      </c>
      <c r="H10" s="4">
        <v>6520</v>
      </c>
      <c r="I10" s="6" t="s">
        <v>6</v>
      </c>
    </row>
    <row r="11" spans="2:9" ht="15" customHeight="1">
      <c r="B11" s="2" t="s">
        <v>15</v>
      </c>
      <c r="C11" s="3"/>
      <c r="D11" s="10" t="s">
        <v>19</v>
      </c>
      <c r="E11" s="4">
        <v>500</v>
      </c>
      <c r="F11" s="8">
        <v>500</v>
      </c>
      <c r="G11" s="11" t="s">
        <v>22</v>
      </c>
      <c r="H11" s="4">
        <v>0</v>
      </c>
      <c r="I11" s="6" t="s">
        <v>4</v>
      </c>
    </row>
    <row r="12" spans="2:9">
      <c r="B12" s="2" t="s">
        <v>16</v>
      </c>
      <c r="C12" s="3"/>
      <c r="D12" s="4">
        <v>260</v>
      </c>
      <c r="E12" s="4">
        <v>260</v>
      </c>
      <c r="F12" s="8">
        <v>260</v>
      </c>
      <c r="G12" s="5">
        <f>F12/D12</f>
        <v>1</v>
      </c>
      <c r="H12" s="4">
        <v>0</v>
      </c>
      <c r="I12" s="6" t="s">
        <v>7</v>
      </c>
    </row>
    <row r="13" spans="2:9">
      <c r="B13" s="9" t="s">
        <v>26</v>
      </c>
      <c r="C13" s="1" t="s">
        <v>27</v>
      </c>
      <c r="D13" s="4">
        <v>246</v>
      </c>
      <c r="E13" s="4">
        <v>222</v>
      </c>
      <c r="F13" s="8">
        <v>178</v>
      </c>
      <c r="G13" s="12">
        <f>F13/D13</f>
        <v>0.72357723577235777</v>
      </c>
      <c r="H13" s="4">
        <v>44</v>
      </c>
      <c r="I13" s="6" t="s">
        <v>7</v>
      </c>
    </row>
    <row r="14" spans="2:9" ht="15" customHeight="1">
      <c r="B14" s="13" t="s">
        <v>29</v>
      </c>
      <c r="C14" s="1"/>
      <c r="D14" s="4">
        <v>861</v>
      </c>
      <c r="E14" s="4">
        <v>452</v>
      </c>
      <c r="F14" s="4">
        <v>363</v>
      </c>
      <c r="G14" s="12">
        <f t="shared" ref="G14:G16" si="0">F14/D14</f>
        <v>0.42160278745644597</v>
      </c>
      <c r="H14" s="4">
        <v>89</v>
      </c>
      <c r="I14" s="6" t="s">
        <v>6</v>
      </c>
    </row>
    <row r="15" spans="2:9" ht="15" customHeight="1">
      <c r="B15" s="14" t="s">
        <v>25</v>
      </c>
      <c r="C15" s="1"/>
      <c r="D15" s="4">
        <v>223138</v>
      </c>
      <c r="E15" s="4">
        <v>195952</v>
      </c>
      <c r="F15" s="4">
        <v>171040</v>
      </c>
      <c r="G15" s="12">
        <f t="shared" si="0"/>
        <v>0.76652116627378575</v>
      </c>
      <c r="H15" s="4">
        <v>24912</v>
      </c>
      <c r="I15" s="6" t="s">
        <v>6</v>
      </c>
    </row>
    <row r="16" spans="2:9">
      <c r="B16" s="19" t="s">
        <v>24</v>
      </c>
      <c r="C16" s="20"/>
      <c r="D16" s="21">
        <v>70564</v>
      </c>
      <c r="E16" s="21">
        <v>68843</v>
      </c>
      <c r="F16" s="21">
        <v>55708</v>
      </c>
      <c r="G16" s="22">
        <f t="shared" si="0"/>
        <v>0.78946771724958897</v>
      </c>
      <c r="H16" s="21">
        <v>13135</v>
      </c>
      <c r="I16" s="23" t="s">
        <v>6</v>
      </c>
    </row>
    <row r="17" spans="2:9" ht="30.75" customHeight="1">
      <c r="B17" s="24" t="s">
        <v>30</v>
      </c>
      <c r="C17" s="24"/>
      <c r="D17" s="24"/>
      <c r="E17" s="24"/>
      <c r="F17" s="24"/>
      <c r="G17" s="24"/>
      <c r="H17" s="24"/>
      <c r="I17" s="24"/>
    </row>
  </sheetData>
  <mergeCells count="7">
    <mergeCell ref="B17:I17"/>
    <mergeCell ref="B2:B3"/>
    <mergeCell ref="C2:C3"/>
    <mergeCell ref="C4:C12"/>
    <mergeCell ref="C13:C16"/>
    <mergeCell ref="E2:H2"/>
    <mergeCell ref="I2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AmandaHulse</dc:creator>
  <cp:lastModifiedBy>AmandaHulse</cp:lastModifiedBy>
  <dcterms:created xsi:type="dcterms:W3CDTF">2015-01-19T19:24:55Z</dcterms:created>
  <dcterms:modified xsi:type="dcterms:W3CDTF">2015-01-19T19:52:29Z</dcterms:modified>
</cp:coreProperties>
</file>